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3" i="1" l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<sst xmlns="http://schemas.openxmlformats.org/spreadsheetml/2006/main" count="83" uniqueCount="60">
  <si>
    <t>Рождественский  участок-2017г.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</si>
  <si>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</si>
  <si>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</si>
  <si>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</si>
  <si>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</si>
  <si>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</si>
  <si>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</si>
  <si>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</si>
  <si>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</si>
  <si>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</si>
  <si>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</si>
  <si>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Р 101</t>
  </si>
  <si>
    <t>Быт</t>
  </si>
  <si>
    <t>КТП Р 102</t>
  </si>
  <si>
    <t>КТП Р 103</t>
  </si>
  <si>
    <t>КТП Р 104</t>
  </si>
  <si>
    <t>КТП Р 105</t>
  </si>
  <si>
    <t>КТП Р 106</t>
  </si>
  <si>
    <t>Соц. служба, быт</t>
  </si>
  <si>
    <t>КТП Р 107</t>
  </si>
  <si>
    <t>Дет. сад, быт</t>
  </si>
  <si>
    <t>КТП Р 108</t>
  </si>
  <si>
    <t>Техникум, быт</t>
  </si>
  <si>
    <t>КТП Р 109</t>
  </si>
  <si>
    <t>Пож. часть, поликлиника, быт</t>
  </si>
  <si>
    <t>КТП Р 110</t>
  </si>
  <si>
    <t>Общежитие техникума</t>
  </si>
  <si>
    <t>КТП Р 111</t>
  </si>
  <si>
    <t>быт</t>
  </si>
  <si>
    <t>КТП Р 113</t>
  </si>
  <si>
    <t>КТП Р 211</t>
  </si>
  <si>
    <t>КТП Р 213</t>
  </si>
  <si>
    <t>КТП Р 218</t>
  </si>
  <si>
    <t>КТП Р 301</t>
  </si>
  <si>
    <t>КТП Р 303</t>
  </si>
  <si>
    <t>Администрация, быт</t>
  </si>
  <si>
    <t>КТП Р 304</t>
  </si>
  <si>
    <t>КТП Р 305</t>
  </si>
  <si>
    <t>КТП Р 306</t>
  </si>
  <si>
    <t>КТП Р 310</t>
  </si>
  <si>
    <t>Больница, быт</t>
  </si>
  <si>
    <t>КТП Р 314</t>
  </si>
  <si>
    <t>ЗТП-Р 316</t>
  </si>
  <si>
    <t>Школа</t>
  </si>
  <si>
    <t>КТП Р 318</t>
  </si>
  <si>
    <t>быт, т/б</t>
  </si>
  <si>
    <t>КТП-Р 331</t>
  </si>
  <si>
    <t>Водокачка</t>
  </si>
  <si>
    <t>КТП Р 402</t>
  </si>
  <si>
    <t>КТП Р 403</t>
  </si>
  <si>
    <t>КТП Р 601</t>
  </si>
  <si>
    <t>КТП Р 602</t>
  </si>
  <si>
    <t>КТП Р 603</t>
  </si>
  <si>
    <t>Водокачка, быт</t>
  </si>
  <si>
    <t>КТП Р 604</t>
  </si>
  <si>
    <t>КТП Р 605</t>
  </si>
  <si>
    <t>КТП Р 606</t>
  </si>
  <si>
    <t>КТП В 301</t>
  </si>
  <si>
    <t>КТП В 302</t>
  </si>
  <si>
    <t>КТП В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</si>
</sst>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5"/>
  <sheetViews>
    <sheetView tabSelected="1" workbookViewId="0">
      <selection activeCell="K16" sqref="K16"/>
    </sheetView>
  </sheetViews>
  <sheetFormatPr defaultRowHeight="15" x14ac:dyDescent="0.25"/>
  <cols>
    <col min="2" max="2" width="28.28515625" style="27" customWidth="1"/>
    <col min="3" max="3" width="13.42578125" style="24" customWidth="1"/>
    <col min="4" max="4" width="15.140625" style="25" customWidth="1"/>
    <col min="5" max="5" width="8.28515625" style="24" customWidth="1"/>
    <col min="6" max="6" width="7.85546875" style="24" customWidth="1"/>
    <col min="7" max="7" width="7.28515625" style="24" customWidth="1"/>
    <col min="8" max="8" width="8.140625" customWidth="1"/>
    <col min="9" max="9" width="8.28515625" style="28" customWidth="1"/>
  </cols>
  <sheetData>
    <row r="2" spans="2:9" ht="15.75" x14ac:dyDescent="0.25">
      <c r="B2" s="1"/>
      <c r="C2" s="1"/>
      <c r="D2" s="1"/>
      <c r="E2" s="1"/>
      <c r="F2" s="1"/>
      <c r="G2" s="1"/>
      <c r="H2" s="1"/>
      <c r="I2" s="2"/>
    </row>
    <row r="3" spans="2:9" ht="15.75" x14ac:dyDescent="0.25">
      <c r="B3" s="3"/>
      <c r="C3" s="3"/>
      <c r="D3" s="3"/>
      <c r="E3" s="3"/>
      <c r="F3" s="3"/>
      <c r="G3" s="3"/>
      <c r="H3" s="3"/>
      <c r="I3" s="4"/>
    </row>
    <row r="4" spans="2:9" ht="18.75" x14ac:dyDescent="0.3">
      <c r="B4" s="5" t="s">
        <v>0</v>
      </c>
      <c r="C4" s="6"/>
      <c r="D4" s="6"/>
      <c r="E4" s="6"/>
      <c r="F4" s="6"/>
      <c r="G4" s="6"/>
      <c r="H4" s="6"/>
      <c r="I4" s="7"/>
    </row>
    <row r="5" spans="2:9" x14ac:dyDescent="0.25">
      <c r="B5" s="8" t="s">
        <v>1</v>
      </c>
      <c r="C5" s="9" t="s">
        <v>2</v>
      </c>
      <c r="D5" s="9" t="s">
        <v>3</v>
      </c>
      <c r="E5" s="10" t="s">
        <v>4</v>
      </c>
      <c r="F5" s="10"/>
      <c r="G5" s="10"/>
      <c r="H5" s="10"/>
      <c r="I5" s="10"/>
    </row>
    <row r="6" spans="2:9" x14ac:dyDescent="0.25">
      <c r="B6" s="11"/>
      <c r="C6" s="9"/>
      <c r="D6" s="9"/>
      <c r="E6" s="12" t="s">
        <v>5</v>
      </c>
      <c r="F6" s="12"/>
      <c r="G6" s="12"/>
      <c r="H6" s="12" t="s">
        <v>6</v>
      </c>
      <c r="I6" s="12" t="s">
        <v>7</v>
      </c>
    </row>
    <row r="7" spans="2:9" x14ac:dyDescent="0.25">
      <c r="B7" s="13"/>
      <c r="C7" s="9"/>
      <c r="D7" s="9"/>
      <c r="E7" s="14" t="s">
        <v>8</v>
      </c>
      <c r="F7" s="14" t="s">
        <v>9</v>
      </c>
      <c r="G7" s="14" t="s">
        <v>10</v>
      </c>
      <c r="H7" s="12"/>
      <c r="I7" s="12"/>
    </row>
    <row r="8" spans="2:9" x14ac:dyDescent="0.25">
      <c r="B8" s="15" t="s">
        <v>11</v>
      </c>
      <c r="C8" s="16">
        <v>250</v>
      </c>
      <c r="D8" s="17" t="s">
        <v>12</v>
      </c>
      <c r="E8" s="16">
        <v>84</v>
      </c>
      <c r="F8" s="16">
        <v>92</v>
      </c>
      <c r="G8" s="16">
        <v>131</v>
      </c>
      <c r="H8" s="18">
        <f>(E8+F8+G8)/3*0.38*1.73</f>
        <v>67.273933333333332</v>
      </c>
      <c r="I8" s="19">
        <f>(H8/C8)*100</f>
        <v>26.909573333333331</v>
      </c>
    </row>
    <row r="9" spans="2:9" x14ac:dyDescent="0.25">
      <c r="B9" s="20" t="s">
        <v>13</v>
      </c>
      <c r="C9" s="16">
        <v>250</v>
      </c>
      <c r="D9" s="17" t="s">
        <v>12</v>
      </c>
      <c r="E9" s="16">
        <v>140</v>
      </c>
      <c r="F9" s="16">
        <v>86</v>
      </c>
      <c r="G9" s="16">
        <v>108</v>
      </c>
      <c r="H9" s="18">
        <f t="shared" ref="H9:H43" si="0">(E9+F9+G9)/3*0.38*1.73</f>
        <v>73.190533333333335</v>
      </c>
      <c r="I9" s="19">
        <f t="shared" ref="I9:I43" si="1">(H9/C9)*100</f>
        <v>29.276213333333335</v>
      </c>
    </row>
    <row r="10" spans="2:9" x14ac:dyDescent="0.25">
      <c r="B10" s="20" t="s">
        <v>14</v>
      </c>
      <c r="C10" s="21">
        <v>250</v>
      </c>
      <c r="D10" s="17" t="s">
        <v>12</v>
      </c>
      <c r="E10" s="16">
        <v>122</v>
      </c>
      <c r="F10" s="16">
        <v>91</v>
      </c>
      <c r="G10" s="16">
        <v>84</v>
      </c>
      <c r="H10" s="18">
        <f t="shared" si="0"/>
        <v>65.082599999999999</v>
      </c>
      <c r="I10" s="19">
        <f t="shared" si="1"/>
        <v>26.033040000000003</v>
      </c>
    </row>
    <row r="11" spans="2:9" x14ac:dyDescent="0.25">
      <c r="B11" s="15" t="s">
        <v>15</v>
      </c>
      <c r="C11" s="16">
        <v>250</v>
      </c>
      <c r="D11" s="17" t="s">
        <v>12</v>
      </c>
      <c r="E11" s="16">
        <v>176</v>
      </c>
      <c r="F11" s="16">
        <v>145</v>
      </c>
      <c r="G11" s="16">
        <v>132</v>
      </c>
      <c r="H11" s="18">
        <f t="shared" si="0"/>
        <v>99.267400000000009</v>
      </c>
      <c r="I11" s="19">
        <f t="shared" si="1"/>
        <v>39.706960000000002</v>
      </c>
    </row>
    <row r="12" spans="2:9" x14ac:dyDescent="0.25">
      <c r="B12" s="20" t="s">
        <v>16</v>
      </c>
      <c r="C12" s="16">
        <v>250</v>
      </c>
      <c r="D12" s="17" t="s">
        <v>12</v>
      </c>
      <c r="E12" s="16">
        <v>144</v>
      </c>
      <c r="F12" s="16">
        <v>150</v>
      </c>
      <c r="G12" s="16">
        <v>111</v>
      </c>
      <c r="H12" s="18">
        <f t="shared" si="0"/>
        <v>88.748999999999995</v>
      </c>
      <c r="I12" s="19">
        <f t="shared" si="1"/>
        <v>35.499600000000001</v>
      </c>
    </row>
    <row r="13" spans="2:9" ht="30" x14ac:dyDescent="0.25">
      <c r="B13" s="20" t="s">
        <v>17</v>
      </c>
      <c r="C13" s="21">
        <v>400</v>
      </c>
      <c r="D13" s="17" t="s">
        <v>18</v>
      </c>
      <c r="E13" s="16">
        <v>160</v>
      </c>
      <c r="F13" s="16">
        <v>121</v>
      </c>
      <c r="G13" s="16">
        <v>184</v>
      </c>
      <c r="H13" s="18">
        <f t="shared" si="0"/>
        <v>101.89699999999999</v>
      </c>
      <c r="I13" s="19">
        <f t="shared" si="1"/>
        <v>25.474249999999998</v>
      </c>
    </row>
    <row r="14" spans="2:9" x14ac:dyDescent="0.25">
      <c r="B14" s="15" t="s">
        <v>19</v>
      </c>
      <c r="C14" s="16">
        <v>400</v>
      </c>
      <c r="D14" s="17" t="s">
        <v>20</v>
      </c>
      <c r="E14" s="22">
        <v>172</v>
      </c>
      <c r="F14" s="22">
        <v>218</v>
      </c>
      <c r="G14" s="22">
        <v>144</v>
      </c>
      <c r="H14" s="18">
        <f t="shared" si="0"/>
        <v>117.0172</v>
      </c>
      <c r="I14" s="19">
        <f t="shared" si="1"/>
        <v>29.254300000000001</v>
      </c>
    </row>
    <row r="15" spans="2:9" x14ac:dyDescent="0.25">
      <c r="B15" s="20" t="s">
        <v>21</v>
      </c>
      <c r="C15" s="21">
        <v>100</v>
      </c>
      <c r="D15" s="17" t="s">
        <v>22</v>
      </c>
      <c r="E15" s="22">
        <v>72</v>
      </c>
      <c r="F15" s="22">
        <v>81</v>
      </c>
      <c r="G15" s="22">
        <v>69</v>
      </c>
      <c r="H15" s="18">
        <f t="shared" si="0"/>
        <v>48.647600000000004</v>
      </c>
      <c r="I15" s="19">
        <f t="shared" si="1"/>
        <v>48.647600000000004</v>
      </c>
    </row>
    <row r="16" spans="2:9" ht="45" x14ac:dyDescent="0.25">
      <c r="B16" s="20" t="s">
        <v>23</v>
      </c>
      <c r="C16" s="21">
        <v>400</v>
      </c>
      <c r="D16" s="17" t="s">
        <v>24</v>
      </c>
      <c r="E16" s="22">
        <v>169</v>
      </c>
      <c r="F16" s="22">
        <v>187</v>
      </c>
      <c r="G16" s="22">
        <v>190</v>
      </c>
      <c r="H16" s="18">
        <f t="shared" si="0"/>
        <v>119.6468</v>
      </c>
      <c r="I16" s="19">
        <f t="shared" si="1"/>
        <v>29.911700000000003</v>
      </c>
    </row>
    <row r="17" spans="2:9" ht="30" x14ac:dyDescent="0.25">
      <c r="B17" s="15" t="s">
        <v>25</v>
      </c>
      <c r="C17" s="16">
        <v>250</v>
      </c>
      <c r="D17" s="17" t="s">
        <v>26</v>
      </c>
      <c r="E17" s="22">
        <v>94</v>
      </c>
      <c r="F17" s="22">
        <v>94</v>
      </c>
      <c r="G17" s="22">
        <v>132</v>
      </c>
      <c r="H17" s="18">
        <f t="shared" si="0"/>
        <v>70.122666666666674</v>
      </c>
      <c r="I17" s="19">
        <f t="shared" si="1"/>
        <v>28.049066666666672</v>
      </c>
    </row>
    <row r="18" spans="2:9" x14ac:dyDescent="0.25">
      <c r="B18" s="20" t="s">
        <v>27</v>
      </c>
      <c r="C18" s="21">
        <v>100</v>
      </c>
      <c r="D18" s="17" t="s">
        <v>28</v>
      </c>
      <c r="E18" s="22">
        <v>56</v>
      </c>
      <c r="F18" s="22">
        <v>42</v>
      </c>
      <c r="G18" s="22">
        <v>45</v>
      </c>
      <c r="H18" s="18">
        <f t="shared" si="0"/>
        <v>31.336066666666667</v>
      </c>
      <c r="I18" s="19">
        <f t="shared" si="1"/>
        <v>31.336066666666667</v>
      </c>
    </row>
    <row r="19" spans="2:9" x14ac:dyDescent="0.25">
      <c r="B19" s="15" t="s">
        <v>29</v>
      </c>
      <c r="C19" s="16">
        <v>63</v>
      </c>
      <c r="D19" s="17" t="s">
        <v>28</v>
      </c>
      <c r="E19" s="22">
        <v>20</v>
      </c>
      <c r="F19" s="22">
        <v>21</v>
      </c>
      <c r="G19" s="22">
        <v>8</v>
      </c>
      <c r="H19" s="18">
        <f t="shared" si="0"/>
        <v>10.737533333333332</v>
      </c>
      <c r="I19" s="19">
        <f t="shared" si="1"/>
        <v>17.043703703703699</v>
      </c>
    </row>
    <row r="20" spans="2:9" x14ac:dyDescent="0.25">
      <c r="B20" s="20" t="s">
        <v>30</v>
      </c>
      <c r="C20" s="21">
        <v>250</v>
      </c>
      <c r="D20" s="17" t="s">
        <v>28</v>
      </c>
      <c r="E20" s="16">
        <v>92</v>
      </c>
      <c r="F20" s="16">
        <v>110</v>
      </c>
      <c r="G20" s="16">
        <v>77</v>
      </c>
      <c r="H20" s="18">
        <f t="shared" si="0"/>
        <v>61.138200000000005</v>
      </c>
      <c r="I20" s="19">
        <f t="shared" si="1"/>
        <v>24.455280000000002</v>
      </c>
    </row>
    <row r="21" spans="2:9" x14ac:dyDescent="0.25">
      <c r="B21" s="20" t="s">
        <v>31</v>
      </c>
      <c r="C21" s="21">
        <v>100</v>
      </c>
      <c r="D21" s="17" t="s">
        <v>28</v>
      </c>
      <c r="E21" s="16">
        <v>98</v>
      </c>
      <c r="F21" s="16">
        <v>126</v>
      </c>
      <c r="G21" s="16">
        <v>130</v>
      </c>
      <c r="H21" s="18">
        <f t="shared" si="0"/>
        <v>77.5732</v>
      </c>
      <c r="I21" s="19">
        <f t="shared" si="1"/>
        <v>77.5732</v>
      </c>
    </row>
    <row r="22" spans="2:9" x14ac:dyDescent="0.25">
      <c r="B22" s="20" t="s">
        <v>32</v>
      </c>
      <c r="C22" s="21">
        <v>400</v>
      </c>
      <c r="D22" s="17" t="s">
        <v>28</v>
      </c>
      <c r="E22" s="16">
        <v>35</v>
      </c>
      <c r="F22" s="16">
        <v>12</v>
      </c>
      <c r="G22" s="16">
        <v>8</v>
      </c>
      <c r="H22" s="18">
        <f t="shared" si="0"/>
        <v>12.052333333333332</v>
      </c>
      <c r="I22" s="19">
        <f t="shared" si="1"/>
        <v>3.0130833333333329</v>
      </c>
    </row>
    <row r="23" spans="2:9" x14ac:dyDescent="0.25">
      <c r="B23" s="20" t="s">
        <v>33</v>
      </c>
      <c r="C23" s="21">
        <v>250</v>
      </c>
      <c r="D23" s="17" t="s">
        <v>28</v>
      </c>
      <c r="E23" s="22">
        <v>120</v>
      </c>
      <c r="F23" s="22">
        <v>136</v>
      </c>
      <c r="G23" s="22">
        <v>148</v>
      </c>
      <c r="H23" s="18">
        <f t="shared" si="0"/>
        <v>88.529866666666663</v>
      </c>
      <c r="I23" s="19">
        <f t="shared" si="1"/>
        <v>35.411946666666665</v>
      </c>
    </row>
    <row r="24" spans="2:9" ht="30" x14ac:dyDescent="0.25">
      <c r="B24" s="15" t="s">
        <v>34</v>
      </c>
      <c r="C24" s="16">
        <v>400</v>
      </c>
      <c r="D24" s="17" t="s">
        <v>35</v>
      </c>
      <c r="E24" s="22">
        <v>167</v>
      </c>
      <c r="F24" s="22">
        <v>189</v>
      </c>
      <c r="G24" s="22">
        <v>201</v>
      </c>
      <c r="H24" s="18">
        <f t="shared" si="0"/>
        <v>122.05726666666665</v>
      </c>
      <c r="I24" s="19">
        <f t="shared" si="1"/>
        <v>30.514316666666662</v>
      </c>
    </row>
    <row r="25" spans="2:9" x14ac:dyDescent="0.25">
      <c r="B25" s="20" t="s">
        <v>36</v>
      </c>
      <c r="C25" s="21">
        <v>400</v>
      </c>
      <c r="D25" s="17" t="s">
        <v>28</v>
      </c>
      <c r="E25" s="22">
        <v>204</v>
      </c>
      <c r="F25" s="22">
        <v>296</v>
      </c>
      <c r="G25" s="22">
        <v>235</v>
      </c>
      <c r="H25" s="18">
        <f t="shared" si="0"/>
        <v>161.06299999999999</v>
      </c>
      <c r="I25" s="19">
        <f t="shared" si="1"/>
        <v>40.265749999999997</v>
      </c>
    </row>
    <row r="26" spans="2:9" x14ac:dyDescent="0.25">
      <c r="B26" s="20" t="s">
        <v>37</v>
      </c>
      <c r="C26" s="21">
        <v>400</v>
      </c>
      <c r="D26" s="17" t="s">
        <v>28</v>
      </c>
      <c r="E26" s="22">
        <v>220</v>
      </c>
      <c r="F26" s="22">
        <v>218</v>
      </c>
      <c r="G26" s="22">
        <v>206</v>
      </c>
      <c r="H26" s="18">
        <f t="shared" si="0"/>
        <v>141.12186666666668</v>
      </c>
      <c r="I26" s="19">
        <f t="shared" si="1"/>
        <v>35.280466666666669</v>
      </c>
    </row>
    <row r="27" spans="2:9" x14ac:dyDescent="0.25">
      <c r="B27" s="15" t="s">
        <v>38</v>
      </c>
      <c r="C27" s="16">
        <v>250</v>
      </c>
      <c r="D27" s="17" t="s">
        <v>28</v>
      </c>
      <c r="E27" s="16">
        <v>227</v>
      </c>
      <c r="F27" s="16">
        <v>176</v>
      </c>
      <c r="G27" s="16">
        <v>164</v>
      </c>
      <c r="H27" s="18">
        <f t="shared" si="0"/>
        <v>124.24860000000001</v>
      </c>
      <c r="I27" s="19">
        <f t="shared" si="1"/>
        <v>49.699440000000003</v>
      </c>
    </row>
    <row r="28" spans="2:9" x14ac:dyDescent="0.25">
      <c r="B28" s="20" t="s">
        <v>39</v>
      </c>
      <c r="C28" s="21">
        <v>400</v>
      </c>
      <c r="D28" s="17" t="s">
        <v>40</v>
      </c>
      <c r="E28" s="16">
        <v>110</v>
      </c>
      <c r="F28" s="16">
        <v>70</v>
      </c>
      <c r="G28" s="16">
        <v>67</v>
      </c>
      <c r="H28" s="18">
        <f t="shared" si="0"/>
        <v>54.125933333333329</v>
      </c>
      <c r="I28" s="19">
        <f t="shared" si="1"/>
        <v>13.531483333333332</v>
      </c>
    </row>
    <row r="29" spans="2:9" x14ac:dyDescent="0.25">
      <c r="B29" s="20" t="s">
        <v>41</v>
      </c>
      <c r="C29" s="21">
        <v>100</v>
      </c>
      <c r="D29" s="17" t="s">
        <v>28</v>
      </c>
      <c r="E29" s="16">
        <v>72</v>
      </c>
      <c r="F29" s="16">
        <v>58</v>
      </c>
      <c r="G29" s="16">
        <v>71</v>
      </c>
      <c r="H29" s="18">
        <f t="shared" si="0"/>
        <v>44.0458</v>
      </c>
      <c r="I29" s="19">
        <f t="shared" si="1"/>
        <v>44.0458</v>
      </c>
    </row>
    <row r="30" spans="2:9" x14ac:dyDescent="0.25">
      <c r="B30" s="20" t="s">
        <v>42</v>
      </c>
      <c r="C30" s="21">
        <v>250</v>
      </c>
      <c r="D30" s="17" t="s">
        <v>43</v>
      </c>
      <c r="E30" s="16">
        <v>52</v>
      </c>
      <c r="F30" s="16">
        <v>16</v>
      </c>
      <c r="G30" s="16">
        <v>44</v>
      </c>
      <c r="H30" s="18">
        <f t="shared" si="0"/>
        <v>24.542933333333334</v>
      </c>
      <c r="I30" s="19">
        <f t="shared" si="1"/>
        <v>9.8171733333333329</v>
      </c>
    </row>
    <row r="31" spans="2:9" x14ac:dyDescent="0.25">
      <c r="B31" s="20" t="s">
        <v>44</v>
      </c>
      <c r="C31" s="21">
        <v>250</v>
      </c>
      <c r="D31" s="17" t="s">
        <v>45</v>
      </c>
      <c r="E31" s="16">
        <v>206</v>
      </c>
      <c r="F31" s="16">
        <v>123</v>
      </c>
      <c r="G31" s="16">
        <v>153</v>
      </c>
      <c r="H31" s="18">
        <f t="shared" si="0"/>
        <v>105.62226666666666</v>
      </c>
      <c r="I31" s="19">
        <f t="shared" si="1"/>
        <v>42.248906666666663</v>
      </c>
    </row>
    <row r="32" spans="2:9" x14ac:dyDescent="0.25">
      <c r="B32" s="20" t="s">
        <v>46</v>
      </c>
      <c r="C32" s="21">
        <v>63</v>
      </c>
      <c r="D32" s="17" t="s">
        <v>47</v>
      </c>
      <c r="E32" s="16">
        <v>36</v>
      </c>
      <c r="F32" s="16">
        <v>36</v>
      </c>
      <c r="G32" s="16">
        <v>37</v>
      </c>
      <c r="H32" s="18">
        <f t="shared" si="0"/>
        <v>23.885533333333335</v>
      </c>
      <c r="I32" s="19">
        <f t="shared" si="1"/>
        <v>37.91354497354498</v>
      </c>
    </row>
    <row r="33" spans="2:9" x14ac:dyDescent="0.25">
      <c r="B33" s="15" t="s">
        <v>48</v>
      </c>
      <c r="C33" s="16">
        <v>400</v>
      </c>
      <c r="D33" s="17" t="s">
        <v>28</v>
      </c>
      <c r="E33" s="16">
        <v>265</v>
      </c>
      <c r="F33" s="16">
        <v>278</v>
      </c>
      <c r="G33" s="16">
        <v>199</v>
      </c>
      <c r="H33" s="18">
        <f t="shared" si="0"/>
        <v>162.59693333333334</v>
      </c>
      <c r="I33" s="19">
        <f t="shared" si="1"/>
        <v>40.649233333333335</v>
      </c>
    </row>
    <row r="34" spans="2:9" x14ac:dyDescent="0.25">
      <c r="B34" s="20" t="s">
        <v>49</v>
      </c>
      <c r="C34" s="21">
        <v>160</v>
      </c>
      <c r="D34" s="17" t="s">
        <v>28</v>
      </c>
      <c r="E34" s="16">
        <v>106</v>
      </c>
      <c r="F34" s="16">
        <v>75</v>
      </c>
      <c r="G34" s="16">
        <v>98</v>
      </c>
      <c r="H34" s="18">
        <f t="shared" si="0"/>
        <v>61.138200000000005</v>
      </c>
      <c r="I34" s="19">
        <f t="shared" si="1"/>
        <v>38.211375000000004</v>
      </c>
    </row>
    <row r="35" spans="2:9" x14ac:dyDescent="0.25">
      <c r="B35" s="20" t="s">
        <v>50</v>
      </c>
      <c r="C35" s="21">
        <v>250</v>
      </c>
      <c r="D35" s="17" t="s">
        <v>28</v>
      </c>
      <c r="E35" s="16">
        <v>98</v>
      </c>
      <c r="F35" s="16">
        <v>69</v>
      </c>
      <c r="G35" s="16">
        <v>92</v>
      </c>
      <c r="H35" s="18">
        <f t="shared" si="0"/>
        <v>56.755533333333332</v>
      </c>
      <c r="I35" s="19">
        <f t="shared" si="1"/>
        <v>22.702213333333333</v>
      </c>
    </row>
    <row r="36" spans="2:9" x14ac:dyDescent="0.25">
      <c r="B36" s="15" t="s">
        <v>51</v>
      </c>
      <c r="C36" s="16">
        <v>250</v>
      </c>
      <c r="D36" s="17" t="s">
        <v>28</v>
      </c>
      <c r="E36" s="16">
        <v>74</v>
      </c>
      <c r="F36" s="16">
        <v>59</v>
      </c>
      <c r="G36" s="16">
        <v>106</v>
      </c>
      <c r="H36" s="18">
        <f t="shared" si="0"/>
        <v>52.372866666666674</v>
      </c>
      <c r="I36" s="19">
        <f t="shared" si="1"/>
        <v>20.949146666666671</v>
      </c>
    </row>
    <row r="37" spans="2:9" ht="30" x14ac:dyDescent="0.25">
      <c r="B37" s="20" t="s">
        <v>52</v>
      </c>
      <c r="C37" s="21">
        <v>250</v>
      </c>
      <c r="D37" s="17" t="s">
        <v>53</v>
      </c>
      <c r="E37" s="22">
        <v>185</v>
      </c>
      <c r="F37" s="22">
        <v>164</v>
      </c>
      <c r="G37" s="22">
        <v>171</v>
      </c>
      <c r="H37" s="18">
        <f t="shared" si="0"/>
        <v>113.94933333333334</v>
      </c>
      <c r="I37" s="19">
        <f t="shared" si="1"/>
        <v>45.579733333333337</v>
      </c>
    </row>
    <row r="38" spans="2:9" x14ac:dyDescent="0.25">
      <c r="B38" s="20" t="s">
        <v>54</v>
      </c>
      <c r="C38" s="21">
        <v>100</v>
      </c>
      <c r="D38" s="17" t="s">
        <v>28</v>
      </c>
      <c r="E38" s="16">
        <v>70</v>
      </c>
      <c r="F38" s="16">
        <v>55</v>
      </c>
      <c r="G38" s="16">
        <v>47</v>
      </c>
      <c r="H38" s="18">
        <f t="shared" si="0"/>
        <v>37.690933333333334</v>
      </c>
      <c r="I38" s="19">
        <f t="shared" si="1"/>
        <v>37.690933333333334</v>
      </c>
    </row>
    <row r="39" spans="2:9" x14ac:dyDescent="0.25">
      <c r="B39" s="20" t="s">
        <v>55</v>
      </c>
      <c r="C39" s="21">
        <v>250</v>
      </c>
      <c r="D39" s="17" t="s">
        <v>28</v>
      </c>
      <c r="E39" s="16">
        <v>125</v>
      </c>
      <c r="F39" s="16">
        <v>76</v>
      </c>
      <c r="G39" s="16">
        <v>87</v>
      </c>
      <c r="H39" s="18">
        <f t="shared" si="0"/>
        <v>63.110400000000006</v>
      </c>
      <c r="I39" s="19">
        <f t="shared" si="1"/>
        <v>25.244160000000004</v>
      </c>
    </row>
    <row r="40" spans="2:9" x14ac:dyDescent="0.25">
      <c r="B40" s="15" t="s">
        <v>56</v>
      </c>
      <c r="C40" s="16">
        <v>250</v>
      </c>
      <c r="D40" s="17" t="s">
        <v>28</v>
      </c>
      <c r="E40" s="16">
        <v>55</v>
      </c>
      <c r="F40" s="16">
        <v>78</v>
      </c>
      <c r="G40" s="16">
        <v>62</v>
      </c>
      <c r="H40" s="18">
        <f t="shared" si="0"/>
        <v>42.731000000000002</v>
      </c>
      <c r="I40" s="19">
        <f t="shared" si="1"/>
        <v>17.092400000000001</v>
      </c>
    </row>
    <row r="41" spans="2:9" x14ac:dyDescent="0.25">
      <c r="B41" s="20" t="s">
        <v>57</v>
      </c>
      <c r="C41" s="21">
        <v>63</v>
      </c>
      <c r="D41" s="17" t="s">
        <v>28</v>
      </c>
      <c r="E41" s="16">
        <v>80</v>
      </c>
      <c r="F41" s="16">
        <v>35</v>
      </c>
      <c r="G41" s="16">
        <v>17</v>
      </c>
      <c r="H41" s="18">
        <f t="shared" si="0"/>
        <v>28.925599999999999</v>
      </c>
      <c r="I41" s="19">
        <f t="shared" si="1"/>
        <v>45.913650793650788</v>
      </c>
    </row>
    <row r="42" spans="2:9" x14ac:dyDescent="0.25">
      <c r="B42" s="20" t="s">
        <v>58</v>
      </c>
      <c r="C42" s="21">
        <v>250</v>
      </c>
      <c r="D42" s="17" t="s">
        <v>28</v>
      </c>
      <c r="E42" s="16">
        <v>366</v>
      </c>
      <c r="F42" s="16">
        <v>381</v>
      </c>
      <c r="G42" s="16">
        <v>392</v>
      </c>
      <c r="H42" s="18">
        <f t="shared" si="0"/>
        <v>249.59286666666668</v>
      </c>
      <c r="I42" s="19">
        <f t="shared" si="1"/>
        <v>99.837146666666683</v>
      </c>
    </row>
    <row r="43" spans="2:9" x14ac:dyDescent="0.25">
      <c r="B43" s="23" t="s">
        <v>59</v>
      </c>
      <c r="C43" s="21">
        <v>63</v>
      </c>
      <c r="D43" s="17" t="s">
        <v>28</v>
      </c>
      <c r="E43" s="16">
        <v>27</v>
      </c>
      <c r="F43" s="16">
        <v>35</v>
      </c>
      <c r="G43" s="16">
        <v>26</v>
      </c>
      <c r="H43" s="18">
        <f t="shared" si="0"/>
        <v>19.283733333333334</v>
      </c>
      <c r="I43" s="19">
        <f t="shared" si="1"/>
        <v>30.60910052910053</v>
      </c>
    </row>
    <row r="44" spans="2:9" ht="24.75" customHeight="1" x14ac:dyDescent="0.25">
      <c r="B44" s="24"/>
      <c r="C44" s="25"/>
      <c r="D44" s="24"/>
      <c r="G44"/>
      <c r="H44" s="24"/>
      <c r="I44" s="26"/>
    </row>
    <row r="45" spans="2:9" ht="22.5" customHeight="1" x14ac:dyDescent="0.25">
      <c r="B45"/>
      <c r="C45"/>
      <c r="D45"/>
      <c r="E45"/>
      <c r="F45"/>
      <c r="G45"/>
      <c r="I45" s="26"/>
    </row>
  </sheetData>
  <mergeCells count="8"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2017-03-03T06:29:11Z</dcterms:modified>
</cp:coreProperties>
</file>